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zperez\Desktop\"/>
    </mc:Choice>
  </mc:AlternateContent>
  <bookViews>
    <workbookView xWindow="0" yWindow="0" windowWidth="20490" windowHeight="7050"/>
  </bookViews>
  <sheets>
    <sheet name="RefCCPCuenta" sheetId="1" r:id="rId1"/>
    <sheet name="Definicion" sheetId="2" r:id="rId2"/>
  </sheets>
  <calcPr calcId="162913"/>
</workbook>
</file>

<file path=xl/calcChain.xml><?xml version="1.0" encoding="utf-8"?>
<calcChain xmlns="http://schemas.openxmlformats.org/spreadsheetml/2006/main">
  <c r="B52" i="1" l="1"/>
  <c r="B53" i="1"/>
  <c r="B54" i="1"/>
</calcChain>
</file>

<file path=xl/sharedStrings.xml><?xml version="1.0" encoding="utf-8"?>
<sst xmlns="http://schemas.openxmlformats.org/spreadsheetml/2006/main" count="112" uniqueCount="106">
  <si>
    <t>Agrupaciones</t>
  </si>
  <si>
    <t>Devengado Aprobado</t>
  </si>
  <si>
    <t>2022/01-Enero</t>
  </si>
  <si>
    <t>2022/02-Febrero</t>
  </si>
  <si>
    <t>2022/03-Marzo</t>
  </si>
  <si>
    <t>2022/04-Abril</t>
  </si>
  <si>
    <t>2022/05-Mayo</t>
  </si>
  <si>
    <t>2022/06-Junio</t>
  </si>
  <si>
    <t>Total General</t>
  </si>
  <si>
    <t>0205-MINISTERIO DE HACIENDA</t>
  </si>
  <si>
    <t>01-MINISTERIO DE HACIENDA</t>
  </si>
  <si>
    <t>0004-DIRECCION GENERAL DE CONTRATACIONES PUBLICAS</t>
  </si>
  <si>
    <t>2-GASTOS</t>
  </si>
  <si>
    <t>2.1-REMUNERACIONES Y CONTRIBUCIONES</t>
  </si>
  <si>
    <t>2.1.1-REMUNERACIONES</t>
  </si>
  <si>
    <t>2.1.2-SOBRESUELDOS</t>
  </si>
  <si>
    <t>2.1.3-DIETAS Y GASTOS DE REPRESENTACIÓN</t>
  </si>
  <si>
    <t>2.1.4-GRATIFICACIONES Y BONIFICACIONES</t>
  </si>
  <si>
    <t>2.1.5-CONTRIBUCIONES A LA SEGURIDAD SOCIAL</t>
  </si>
  <si>
    <t>2.2-CONTRATACIÓN DE SERVICIOS</t>
  </si>
  <si>
    <t>2.2.1-SERVICIOS BÁSICOS</t>
  </si>
  <si>
    <t>2.2.2-PUBLICIDAD, IMPRESIÓN Y ENCUADERNACIÓN</t>
  </si>
  <si>
    <t>2.2.3-VIÁTICOS</t>
  </si>
  <si>
    <t>2.2.4-TRANSPORTE Y ALMACENAJE</t>
  </si>
  <si>
    <t>2.2.5-ALQUILERES Y RENTAS</t>
  </si>
  <si>
    <t>2.2.6-SEGUROS</t>
  </si>
  <si>
    <t>2.2.7-SERVICIOS DE CONSERVACIÓN, REPARACIONES MENORES E INSTALACIONES TEMPORALES</t>
  </si>
  <si>
    <t>2.2.8-OTROS SERVICIOS NO INCLUIDOS EN CONCEPTOS ANTERIORES</t>
  </si>
  <si>
    <t>2.2.9-OTRAS CONTRATACIONES DE SERVICIOS</t>
  </si>
  <si>
    <t>2.3-MATERIALES Y SUMINISTROS</t>
  </si>
  <si>
    <t>2.3.1-ALIMENTOS Y PRODUCTOS AGROFORESTALES</t>
  </si>
  <si>
    <t>2.3.2-TEXTILES Y VESTUARIOS</t>
  </si>
  <si>
    <t>2.3.3-PAPEL, CARTÓN E IMPRESOS</t>
  </si>
  <si>
    <t>2.3.4-PRODUCTOS FARMACÉUTICOS</t>
  </si>
  <si>
    <t>2.3.5-CUERO, CAUCHO Y PLÁSTICO</t>
  </si>
  <si>
    <t>2.3.6-PRODUCTOS DE MINERALES, METÁLICOS Y NO METÁLICOS</t>
  </si>
  <si>
    <t>2.3.7-COMBUSTIBLES, LUBRICANTES, PRODUCTOS QUÍMICOS Y CONEXOS</t>
  </si>
  <si>
    <t>2.3.9-PRODUCTOS Y ÚTILES VARIOS</t>
  </si>
  <si>
    <t>2.4-TRANSFERENCIAS CORRIENTES</t>
  </si>
  <si>
    <t>2.4.1-TRANSFERENCIAS CORRIENTES AL SECTOR PRIVADO</t>
  </si>
  <si>
    <t>2.6-BIENES MUEBLES, INMUEBLES E INTANGIBLES</t>
  </si>
  <si>
    <t>2.6.1-MOBILIARIO Y EQUIPO</t>
  </si>
  <si>
    <t>2.6.2-MOBILIARIO Y EQUIPO DE AUDIO, AUDIOVISUAL, RECREATIVO Y EDUCACIONAL</t>
  </si>
  <si>
    <t>2.6.3-EQUIPO E INSTRUMENTAL, CIENTÍFICO Y LABORATORIO</t>
  </si>
  <si>
    <t>2.6.4-VEHÍCULOS Y EQUIPO DE TRANSPORTE, TRACCIÓN Y ELEVACIÓN</t>
  </si>
  <si>
    <t>2.6.5-MAQUINARIA, OTROS EQUIPOS Y HERRAMIENTAS</t>
  </si>
  <si>
    <t>2.6.6-EQUIPOS DE DEFENSA Y SEGURIDAD</t>
  </si>
  <si>
    <t>2.6.8-BIENES INTANGIBLES</t>
  </si>
  <si>
    <t>2.6.9-EDIFICIOS, ESTRUCTURAS, TIERRAS, TERRENOS Y OBJETOS DE VALOR</t>
  </si>
  <si>
    <t>2.7-OBRAS</t>
  </si>
  <si>
    <t>2.7.1-OBRAS EN EDIFICACIONES</t>
  </si>
  <si>
    <t>2.7.2-INFRAESTRUCTURA</t>
  </si>
  <si>
    <t>Estructura definida</t>
  </si>
  <si>
    <t>Usuario</t>
  </si>
  <si>
    <t>00105074447-Zunilda Perez Nunez</t>
  </si>
  <si>
    <t>Reporte</t>
  </si>
  <si>
    <t>Reporte Dinámico Ejecución de Gastos X Presupuesto</t>
  </si>
  <si>
    <t>Titulo</t>
  </si>
  <si>
    <t>Reporte IGP02</t>
  </si>
  <si>
    <t>Eliminar Ceros</t>
  </si>
  <si>
    <t>S</t>
  </si>
  <si>
    <t>Agrupado</t>
  </si>
  <si>
    <t>[Capí­tulo, SubCapitulo, Unidad Ejecutora, Ref CCP Tipo, Ref CCP Concepto, Ref CCP Cuenta, Mes.Hist.Imputación]</t>
  </si>
  <si>
    <t>Columnas</t>
  </si>
  <si>
    <t>[Devengado Aprobado]</t>
  </si>
  <si>
    <t>Filtro definido</t>
  </si>
  <si>
    <t>********************</t>
  </si>
  <si>
    <t>-----------------&gt;F i l t r o   U s u a r i o&lt;-----------------</t>
  </si>
  <si>
    <t>Tipo Moneda</t>
  </si>
  <si>
    <t>Nacional</t>
  </si>
  <si>
    <t>Tipo(s) Gasto</t>
  </si>
  <si>
    <t xml:space="preserve"> [Presupuestado] </t>
  </si>
  <si>
    <t>Fecha Gasto Histórico Registro</t>
  </si>
  <si>
    <t xml:space="preserve"> &gt;= 01/01/2022 00:00</t>
  </si>
  <si>
    <t xml:space="preserve"> &lt;= 30/06/2022 23:59</t>
  </si>
  <si>
    <t>-----------------&gt;F i l t r o   U s u a r i o  R e s t r i c c i o n e s  P o s i t i v a s&lt;-----------------</t>
  </si>
  <si>
    <t>Filtro Libre SI</t>
  </si>
  <si>
    <t>0205.01.0004</t>
  </si>
  <si>
    <t>-----------------&gt;F i l t r o   U s u a r i o  R e s t r i c c i o n e s  N e g a t i v a s&lt;-----------------</t>
  </si>
  <si>
    <t>-----------------&gt;F i l t r o   S e g u r i d a d&lt;-----------------</t>
  </si>
  <si>
    <t>Entidad Contable</t>
  </si>
  <si>
    <t>3-Poder Ejecutivo</t>
  </si>
  <si>
    <t>Total Gastos</t>
  </si>
  <si>
    <t>TOTAL APLICACIONES FINANCIERAS</t>
  </si>
  <si>
    <t>TOTAL GASTOS Y APLICACIONES FINANCIERAS</t>
  </si>
  <si>
    <t>Fuente: [fuente]</t>
  </si>
  <si>
    <t xml:space="preserve">Definición de conceptos: </t>
  </si>
  <si>
    <r>
      <rPr>
        <b/>
        <sz val="11"/>
        <color indexed="8"/>
        <rFont val="Calibri"/>
        <family val="2"/>
        <scheme val="minor"/>
      </rPr>
      <t>1. Presupuesto Aprobado:</t>
    </r>
    <r>
      <rPr>
        <sz val="11"/>
        <color indexed="8"/>
        <rFont val="Calibri"/>
        <family val="2"/>
        <scheme val="minor"/>
      </rPr>
      <t xml:space="preserve"> Se refiere al presupuesto aprobado en la Ley de Presupuesto General del Estado.</t>
    </r>
  </si>
  <si>
    <t>Notas:</t>
  </si>
  <si>
    <t xml:space="preserve">1. La columna presupuesto modificado se agrega si se aprueba un presupuesto complementario. </t>
  </si>
  <si>
    <t xml:space="preserve">2. Se presenta la clasificación objetal del gasto al nivel de cuenta. </t>
  </si>
  <si>
    <t>Zunilda Perez Nuñez</t>
  </si>
  <si>
    <t>Martha L Contreras M.</t>
  </si>
  <si>
    <t>Analista de Presupuesto</t>
  </si>
  <si>
    <t>Enc. Dpto. Administrativo Financiero</t>
  </si>
  <si>
    <t>Elaborado</t>
  </si>
  <si>
    <t>Aprobado</t>
  </si>
  <si>
    <t>MINISTERIO DE HACIENDA</t>
  </si>
  <si>
    <t>DIRECCION GENERAL DE CONTRATACIONES PUBLICAS</t>
  </si>
  <si>
    <t>EJECUCION DE GASTOS Y APLICACIONES FINANCIERAS</t>
  </si>
  <si>
    <t>EN RD$</t>
  </si>
  <si>
    <r>
      <rPr>
        <b/>
        <sz val="11"/>
        <color indexed="8"/>
        <rFont val="Calibri"/>
        <family val="2"/>
        <scheme val="minor"/>
      </rPr>
      <t xml:space="preserve">2. Presupuesto Modificado: </t>
    </r>
    <r>
      <rPr>
        <sz val="11"/>
        <color indexed="8"/>
        <rFont val="Calibri"/>
        <family val="2"/>
        <scheme val="minor"/>
      </rPr>
      <t>Se refiere al presupuesto aprobado en caso de que el Congreso Nacional apruebe un presupuesto complementario.</t>
    </r>
  </si>
  <si>
    <r>
      <rPr>
        <b/>
        <sz val="11"/>
        <color indexed="8"/>
        <rFont val="Calibri"/>
        <family val="2"/>
        <scheme val="minor"/>
      </rPr>
      <t>3. Total Devengado:</t>
    </r>
    <r>
      <rPr>
        <sz val="11"/>
        <color indexed="8"/>
        <rFont val="Calibri"/>
        <family val="2"/>
        <scheme val="minor"/>
      </rPr>
      <t xml:space="preserve"> Son los recursos financieros que surgen con la obligación de pago por la recepción de conformidad de obras, bienes y servicios oportunamente</t>
    </r>
  </si>
  <si>
    <t xml:space="preserve"> contratados o, en los casos de gastos sin contraprestaión, o por haberse cumplido los requisitos administrativos duispuestos por el reglamento de la presente ley.</t>
  </si>
  <si>
    <t>2022/07-Julio</t>
  </si>
  <si>
    <t>JULIO  DEL AÑO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</si>
</sst>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-;\-* #,##0.00_-;_-* &quot;-&quot;??_-;_-@_-"/>
  </numFmts>
  <fonts count="14" x14ac:knownFonts="1">
    <font>
      <sz val="11"/>
      <color indexed="8"/>
      <name val="Calibri"/>
      <family val="2"/>
      <scheme val="minor"/>
    </font>
    <font>
      <b/>
      <sz val="12"/>
      <color indexed="8"/>
      <name val="Calibri"/>
    </font>
    <font>
      <sz val="9"/>
      <color indexed="8"/>
      <name val="Calibri"/>
    </font>
    <font>
      <sz val="9"/>
      <color indexed="8"/>
      <name val="Calibri"/>
    </font>
    <font>
      <sz val="11"/>
      <color indexed="8"/>
      <name val="Calibri"/>
      <family val="2"/>
      <scheme val="minor"/>
    </font>
    <font>
      <b/>
      <sz val="8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name val="Arial"/>
      <family val="2"/>
    </font>
    <font>
      <b/>
      <sz val="11"/>
      <color indexed="8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theme="4" tint="0.3999755851924192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47">
    <xf numFmtId="0" fontId="0" fillId="0" borderId="0" xfId="0"/>
    <xf numFmtId="49" fontId="1" fillId="2" borderId="2" xfId="0" applyNumberFormat="1" applyFont="1" applyFill="1" applyBorder="1" applyAlignment="1">
      <alignment horizontal="left"/>
    </xf>
    <xf numFmtId="49" fontId="2" fillId="0" borderId="0" xfId="0" applyNumberFormat="1" applyFont="1" applyAlignment="1">
      <alignment horizontal="left"/>
    </xf>
    <xf numFmtId="0" fontId="5" fillId="3" borderId="3" xfId="0" applyFont="1" applyFill="1" applyBorder="1" applyAlignment="1">
      <alignment vertical="center" wrapText="1"/>
    </xf>
    <xf numFmtId="4" fontId="2" fillId="0" borderId="4" xfId="0" applyNumberFormat="1" applyFont="1" applyBorder="1" applyAlignment="1">
      <alignment horizontal="right"/>
    </xf>
    <xf numFmtId="0" fontId="5" fillId="4" borderId="6" xfId="0" applyFont="1" applyFill="1" applyBorder="1" applyAlignment="1">
      <alignment vertical="center" wrapText="1"/>
    </xf>
    <xf numFmtId="4" fontId="0" fillId="0" borderId="0" xfId="0" applyNumberFormat="1"/>
    <xf numFmtId="0" fontId="6" fillId="0" borderId="0" xfId="0" applyFont="1"/>
    <xf numFmtId="0" fontId="0" fillId="0" borderId="0" xfId="0" applyAlignment="1">
      <alignment horizontal="left"/>
    </xf>
    <xf numFmtId="0" fontId="8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4" fontId="0" fillId="0" borderId="4" xfId="1" applyFont="1" applyBorder="1"/>
    <xf numFmtId="0" fontId="0" fillId="0" borderId="4" xfId="0" applyBorder="1"/>
    <xf numFmtId="0" fontId="0" fillId="0" borderId="8" xfId="0" applyBorder="1"/>
    <xf numFmtId="164" fontId="3" fillId="0" borderId="5" xfId="1" applyFont="1" applyBorder="1" applyAlignment="1">
      <alignment horizontal="right"/>
    </xf>
    <xf numFmtId="0" fontId="0" fillId="0" borderId="5" xfId="0" applyBorder="1"/>
    <xf numFmtId="0" fontId="0" fillId="0" borderId="10" xfId="0" applyBorder="1"/>
    <xf numFmtId="4" fontId="2" fillId="0" borderId="8" xfId="0" applyNumberFormat="1" applyFont="1" applyBorder="1" applyAlignment="1">
      <alignment horizontal="right"/>
    </xf>
    <xf numFmtId="164" fontId="13" fillId="0" borderId="0" xfId="1" applyFont="1"/>
    <xf numFmtId="0" fontId="0" fillId="0" borderId="0" xfId="0" applyAlignment="1">
      <alignment horizontal="center"/>
    </xf>
    <xf numFmtId="0" fontId="9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0" fontId="11" fillId="0" borderId="0" xfId="0" applyFont="1" applyAlignment="1">
      <alignment horizontal="center" wrapText="1"/>
    </xf>
    <xf numFmtId="0" fontId="12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49" fontId="1" fillId="2" borderId="2" xfId="0" applyNumberFormat="1" applyFont="1" applyFill="1" applyBorder="1" applyAlignment="1">
      <alignment horizontal="left"/>
    </xf>
    <xf numFmtId="164" fontId="2" fillId="0" borderId="7" xfId="1" applyFont="1" applyBorder="1" applyAlignment="1">
      <alignment horizontal="right"/>
    </xf>
    <xf numFmtId="164" fontId="2" fillId="0" borderId="4" xfId="1" applyFont="1" applyBorder="1" applyAlignment="1">
      <alignment horizontal="right"/>
    </xf>
    <xf numFmtId="49" fontId="1" fillId="2" borderId="7" xfId="0" applyNumberFormat="1" applyFont="1" applyFill="1" applyBorder="1" applyAlignment="1">
      <alignment horizontal="left"/>
    </xf>
    <xf numFmtId="164" fontId="2" fillId="0" borderId="0" xfId="1" applyFont="1" applyAlignment="1">
      <alignment horizontal="left"/>
    </xf>
    <xf numFmtId="164" fontId="2" fillId="0" borderId="0" xfId="1" applyFont="1" applyAlignment="1">
      <alignment horizontal="left" indent="1"/>
    </xf>
    <xf numFmtId="164" fontId="2" fillId="0" borderId="0" xfId="1" applyFont="1" applyAlignment="1">
      <alignment horizontal="left" indent="2"/>
    </xf>
    <xf numFmtId="164" fontId="2" fillId="0" borderId="0" xfId="1" applyFont="1" applyAlignment="1">
      <alignment horizontal="left" indent="3"/>
    </xf>
    <xf numFmtId="164" fontId="2" fillId="0" borderId="0" xfId="1" applyFont="1" applyAlignment="1">
      <alignment horizontal="left" indent="4"/>
    </xf>
    <xf numFmtId="164" fontId="2" fillId="0" borderId="0" xfId="1" applyFont="1" applyAlignment="1">
      <alignment horizontal="left" indent="5"/>
    </xf>
    <xf numFmtId="164" fontId="2" fillId="0" borderId="11" xfId="1" applyFont="1" applyBorder="1" applyAlignment="1">
      <alignment horizontal="right"/>
    </xf>
    <xf numFmtId="164" fontId="2" fillId="0" borderId="12" xfId="1" applyFont="1" applyBorder="1" applyAlignment="1">
      <alignment horizontal="right"/>
    </xf>
    <xf numFmtId="164" fontId="2" fillId="0" borderId="9" xfId="1" applyFont="1" applyBorder="1" applyAlignment="1">
      <alignment horizontal="right"/>
    </xf>
    <xf numFmtId="164" fontId="2" fillId="0" borderId="13" xfId="1" applyFont="1" applyBorder="1" applyAlignment="1">
      <alignment horizontal="right"/>
    </xf>
    <xf numFmtId="164" fontId="2" fillId="0" borderId="0" xfId="1" applyFont="1" applyBorder="1" applyAlignment="1">
      <alignment horizontal="right"/>
    </xf>
    <xf numFmtId="164" fontId="2" fillId="0" borderId="5" xfId="1" applyFont="1" applyBorder="1" applyAlignment="1">
      <alignment horizontal="right"/>
    </xf>
    <xf numFmtId="164" fontId="3" fillId="0" borderId="13" xfId="1" applyFont="1" applyBorder="1" applyAlignment="1">
      <alignment horizontal="right"/>
    </xf>
    <xf numFmtId="164" fontId="3" fillId="0" borderId="14" xfId="1" applyFont="1" applyBorder="1" applyAlignment="1">
      <alignment horizontal="right"/>
    </xf>
    <xf numFmtId="164" fontId="0" fillId="0" borderId="0" xfId="1" applyFont="1" applyBorder="1"/>
    <xf numFmtId="0" fontId="0" fillId="0" borderId="0" xfId="0" applyBorder="1"/>
    <xf numFmtId="0" fontId="0" fillId="0" borderId="1" xfId="0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114921</xdr:colOff>
      <xdr:row>1</xdr:row>
      <xdr:rowOff>123825</xdr:rowOff>
    </xdr:from>
    <xdr:to>
      <xdr:col>0</xdr:col>
      <xdr:colOff>952500</xdr:colOff>
      <xdr:row>4</xdr:row>
      <xdr:rowOff>158365</xdr:rowOff>
    </xdr:to>
    <xdr:pic>
      <xdr:nvPicPr>
        <xdr:cNvPr id="2" name="Imagen 1" descr="Resultado de imagen para logo ministerio de haciend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921" y="314325"/>
          <a:ext cx="837579" cy="615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68035</xdr:colOff>
      <xdr:row>1</xdr:row>
      <xdr:rowOff>133350</xdr:rowOff>
    </xdr:from>
    <xdr:to>
      <xdr:col>8</xdr:col>
      <xdr:colOff>1047749</xdr:colOff>
      <xdr:row>5</xdr:row>
      <xdr:rowOff>161925</xdr:rowOff>
    </xdr:to>
    <xdr:pic>
      <xdr:nvPicPr>
        <xdr:cNvPr id="3" name="Imagen 6" descr="Inscripción en el Registro de Proveedores y Registro de Cuenta Bancaria  para Pagos del Estado - Dirección General de Contrataciones Públicas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69435" y="323850"/>
          <a:ext cx="979714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69"/>
  <sheetViews>
    <sheetView tabSelected="1" workbookViewId="0">
      <selection activeCell="E13" sqref="E13"/>
    </sheetView>
  </sheetViews>
  <sheetFormatPr baseColWidth="10" defaultColWidth="9.140625" defaultRowHeight="15" x14ac:dyDescent="0.25"/>
  <cols>
    <col min="1" max="1" width="50.140625" customWidth="1"/>
    <col min="2" max="2" width="22" customWidth="1"/>
    <col min="3" max="3" width="15" customWidth="1"/>
    <col min="4" max="4" width="17" customWidth="1"/>
    <col min="5" max="5" width="15.28515625" customWidth="1"/>
    <col min="6" max="6" width="14.7109375" customWidth="1"/>
    <col min="7" max="7" width="16.140625" customWidth="1"/>
    <col min="8" max="8" width="17.7109375" customWidth="1"/>
    <col min="9" max="9" width="18.28515625" customWidth="1"/>
    <col min="10" max="10" width="0.140625" customWidth="1"/>
    <col min="11" max="11" width="13.140625" hidden="1" customWidth="1"/>
    <col min="12" max="12" width="7.85546875" hidden="1" customWidth="1"/>
    <col min="13" max="13" width="9.28515625" hidden="1" customWidth="1"/>
  </cols>
  <sheetData>
    <row r="2" spans="1:13" x14ac:dyDescent="0.25">
      <c r="A2" s="21" t="s">
        <v>97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</row>
    <row r="3" spans="1:13" ht="15.75" x14ac:dyDescent="0.25">
      <c r="A3" s="22" t="s">
        <v>98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</row>
    <row r="4" spans="1:13" x14ac:dyDescent="0.25">
      <c r="A4" s="23" t="s">
        <v>105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</row>
    <row r="5" spans="1:13" x14ac:dyDescent="0.25">
      <c r="A5" s="24" t="s">
        <v>99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</row>
    <row r="6" spans="1:13" x14ac:dyDescent="0.25">
      <c r="A6" s="25" t="s">
        <v>100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</row>
    <row r="7" spans="1:13" ht="15.75" x14ac:dyDescent="0.25">
      <c r="A7" s="1" t="s">
        <v>0</v>
      </c>
      <c r="B7" s="29" t="s">
        <v>1</v>
      </c>
      <c r="C7" s="29" t="s">
        <v>2</v>
      </c>
      <c r="D7" s="29" t="s">
        <v>3</v>
      </c>
      <c r="E7" s="29" t="s">
        <v>4</v>
      </c>
      <c r="F7" s="29" t="s">
        <v>5</v>
      </c>
      <c r="G7" s="29" t="s">
        <v>6</v>
      </c>
      <c r="H7" s="29" t="s">
        <v>7</v>
      </c>
      <c r="I7" s="29" t="s">
        <v>104</v>
      </c>
    </row>
    <row r="8" spans="1:13" x14ac:dyDescent="0.25">
      <c r="A8" s="30" t="s">
        <v>8</v>
      </c>
      <c r="B8" s="36">
        <v>235628421.68000001</v>
      </c>
      <c r="C8" s="27">
        <v>22799095.800000001</v>
      </c>
      <c r="D8" s="37">
        <v>27885845.039999999</v>
      </c>
      <c r="E8" s="27">
        <v>43177171.719999999</v>
      </c>
      <c r="F8" s="37">
        <v>47393570.109999999</v>
      </c>
      <c r="G8" s="27">
        <v>30001784.649999999</v>
      </c>
      <c r="H8" s="27">
        <v>32165950.129999999</v>
      </c>
      <c r="I8" s="38">
        <v>32205004.23</v>
      </c>
    </row>
    <row r="9" spans="1:13" x14ac:dyDescent="0.25">
      <c r="A9" s="30" t="s">
        <v>9</v>
      </c>
      <c r="B9" s="39">
        <v>235628421.68000001</v>
      </c>
      <c r="C9" s="28">
        <v>22799095.800000001</v>
      </c>
      <c r="D9" s="40">
        <v>27885845.039999999</v>
      </c>
      <c r="E9" s="28">
        <v>43177171.719999999</v>
      </c>
      <c r="F9" s="40">
        <v>47393570.109999999</v>
      </c>
      <c r="G9" s="28">
        <v>30001784.649999999</v>
      </c>
      <c r="H9" s="28">
        <v>32165950.129999999</v>
      </c>
      <c r="I9" s="41">
        <v>32205004.23</v>
      </c>
    </row>
    <row r="10" spans="1:13" x14ac:dyDescent="0.25">
      <c r="A10" s="31" t="s">
        <v>10</v>
      </c>
      <c r="B10" s="39">
        <v>235628421.68000001</v>
      </c>
      <c r="C10" s="28">
        <v>22799095.800000001</v>
      </c>
      <c r="D10" s="40">
        <v>27885845.039999999</v>
      </c>
      <c r="E10" s="28">
        <v>43177171.719999999</v>
      </c>
      <c r="F10" s="40">
        <v>47393570.109999999</v>
      </c>
      <c r="G10" s="28">
        <v>30001784.649999999</v>
      </c>
      <c r="H10" s="28">
        <v>32165950.129999999</v>
      </c>
      <c r="I10" s="41">
        <v>32205004.23</v>
      </c>
    </row>
    <row r="11" spans="1:13" x14ac:dyDescent="0.25">
      <c r="A11" s="32" t="s">
        <v>11</v>
      </c>
      <c r="B11" s="39">
        <v>235628421.68000001</v>
      </c>
      <c r="C11" s="28">
        <v>22799095.800000001</v>
      </c>
      <c r="D11" s="40">
        <v>27885845.039999999</v>
      </c>
      <c r="E11" s="28">
        <v>43177171.719999999</v>
      </c>
      <c r="F11" s="40">
        <v>47393570.109999999</v>
      </c>
      <c r="G11" s="28">
        <v>30001784.649999999</v>
      </c>
      <c r="H11" s="28">
        <v>32165950.129999999</v>
      </c>
      <c r="I11" s="41">
        <v>32205004.23</v>
      </c>
    </row>
    <row r="12" spans="1:13" x14ac:dyDescent="0.25">
      <c r="A12" s="33" t="s">
        <v>12</v>
      </c>
      <c r="B12" s="39">
        <v>235628421.68000001</v>
      </c>
      <c r="C12" s="28">
        <v>22799095.800000001</v>
      </c>
      <c r="D12" s="40">
        <v>27885845.039999999</v>
      </c>
      <c r="E12" s="28">
        <v>43177171.719999999</v>
      </c>
      <c r="F12" s="40">
        <v>47393570.109999999</v>
      </c>
      <c r="G12" s="28">
        <v>30001784.649999999</v>
      </c>
      <c r="H12" s="28">
        <v>32165950.129999999</v>
      </c>
      <c r="I12" s="41">
        <v>32205004.23</v>
      </c>
    </row>
    <row r="13" spans="1:13" x14ac:dyDescent="0.25">
      <c r="A13" s="34" t="s">
        <v>13</v>
      </c>
      <c r="B13" s="39">
        <v>175399308.74000001</v>
      </c>
      <c r="C13" s="28">
        <v>21825520.989999998</v>
      </c>
      <c r="D13" s="40">
        <v>21695059.640000001</v>
      </c>
      <c r="E13" s="28">
        <v>22550005.390000001</v>
      </c>
      <c r="F13" s="40">
        <v>40628446.299999997</v>
      </c>
      <c r="G13" s="28">
        <v>21409659.440000001</v>
      </c>
      <c r="H13" s="28">
        <v>24270169.879999999</v>
      </c>
      <c r="I13" s="41">
        <v>23020447.100000001</v>
      </c>
    </row>
    <row r="14" spans="1:13" x14ac:dyDescent="0.25">
      <c r="A14" s="35" t="s">
        <v>14</v>
      </c>
      <c r="B14" s="39">
        <v>135521162.15000001</v>
      </c>
      <c r="C14" s="28">
        <v>18681448.649999999</v>
      </c>
      <c r="D14" s="40">
        <v>18548857.41</v>
      </c>
      <c r="E14" s="28">
        <v>19219901.5</v>
      </c>
      <c r="F14" s="40">
        <v>21511778.629999999</v>
      </c>
      <c r="G14" s="28">
        <v>18245440.739999998</v>
      </c>
      <c r="H14" s="28">
        <v>19656917.670000002</v>
      </c>
      <c r="I14" s="41">
        <v>19656817.550000001</v>
      </c>
    </row>
    <row r="15" spans="1:13" x14ac:dyDescent="0.25">
      <c r="A15" s="35" t="s">
        <v>15</v>
      </c>
      <c r="B15" s="39">
        <v>19991633.800000001</v>
      </c>
      <c r="C15" s="28">
        <v>386500</v>
      </c>
      <c r="D15" s="40">
        <v>411500</v>
      </c>
      <c r="E15" s="28">
        <v>524000</v>
      </c>
      <c r="F15" s="40">
        <v>16097560.189999999</v>
      </c>
      <c r="G15" s="28">
        <v>436500</v>
      </c>
      <c r="H15" s="28">
        <v>1699073.61</v>
      </c>
      <c r="I15" s="41">
        <v>436500</v>
      </c>
    </row>
    <row r="16" spans="1:13" x14ac:dyDescent="0.25">
      <c r="A16" s="35" t="s">
        <v>16</v>
      </c>
      <c r="B16" s="39">
        <v>5254.4</v>
      </c>
      <c r="C16" s="28">
        <v>0</v>
      </c>
      <c r="D16" s="40">
        <v>0</v>
      </c>
      <c r="E16" s="28">
        <v>0</v>
      </c>
      <c r="F16" s="40">
        <v>5254.4</v>
      </c>
      <c r="G16" s="28">
        <v>0</v>
      </c>
      <c r="H16" s="28">
        <v>0</v>
      </c>
      <c r="I16" s="41">
        <v>0</v>
      </c>
    </row>
    <row r="17" spans="1:9" x14ac:dyDescent="0.25">
      <c r="A17" s="35" t="s">
        <v>17</v>
      </c>
      <c r="B17" s="39">
        <v>0</v>
      </c>
      <c r="C17" s="28">
        <v>0</v>
      </c>
      <c r="D17" s="40">
        <v>0</v>
      </c>
      <c r="E17" s="28">
        <v>0</v>
      </c>
      <c r="F17" s="40">
        <v>0</v>
      </c>
      <c r="G17" s="28">
        <v>0</v>
      </c>
      <c r="H17" s="28">
        <v>0</v>
      </c>
      <c r="I17" s="41">
        <v>0</v>
      </c>
    </row>
    <row r="18" spans="1:9" x14ac:dyDescent="0.25">
      <c r="A18" s="35" t="s">
        <v>18</v>
      </c>
      <c r="B18" s="39">
        <v>19881258.390000001</v>
      </c>
      <c r="C18" s="28">
        <v>2757572.34</v>
      </c>
      <c r="D18" s="40">
        <v>2734702.23</v>
      </c>
      <c r="E18" s="28">
        <v>2806103.89</v>
      </c>
      <c r="F18" s="40">
        <v>3013853.08</v>
      </c>
      <c r="G18" s="28">
        <v>2727718.7</v>
      </c>
      <c r="H18" s="28">
        <v>2914178.6</v>
      </c>
      <c r="I18" s="41">
        <v>2927129.55</v>
      </c>
    </row>
    <row r="19" spans="1:9" x14ac:dyDescent="0.25">
      <c r="A19" s="34" t="s">
        <v>19</v>
      </c>
      <c r="B19" s="39">
        <v>26371288.43</v>
      </c>
      <c r="C19" s="28">
        <v>973574.81</v>
      </c>
      <c r="D19" s="40">
        <v>4267258.41</v>
      </c>
      <c r="E19" s="28">
        <v>5554740.2699999996</v>
      </c>
      <c r="F19" s="40">
        <v>2952055.21</v>
      </c>
      <c r="G19" s="28">
        <v>5726798.9299999997</v>
      </c>
      <c r="H19" s="28">
        <v>3087740.33</v>
      </c>
      <c r="I19" s="41">
        <v>3809120.47</v>
      </c>
    </row>
    <row r="20" spans="1:9" x14ac:dyDescent="0.25">
      <c r="A20" s="35" t="s">
        <v>20</v>
      </c>
      <c r="B20" s="39">
        <v>7252693.3700000001</v>
      </c>
      <c r="C20" s="28">
        <v>973574.81</v>
      </c>
      <c r="D20" s="40">
        <v>1285724.6499999999</v>
      </c>
      <c r="E20" s="28">
        <v>1596256.34</v>
      </c>
      <c r="F20" s="40">
        <v>916596.08</v>
      </c>
      <c r="G20" s="28">
        <v>200983.5</v>
      </c>
      <c r="H20" s="28">
        <v>1137681.56</v>
      </c>
      <c r="I20" s="41">
        <v>1141876.43</v>
      </c>
    </row>
    <row r="21" spans="1:9" x14ac:dyDescent="0.25">
      <c r="A21" s="35" t="s">
        <v>21</v>
      </c>
      <c r="B21" s="39">
        <v>999889.44</v>
      </c>
      <c r="C21" s="28">
        <v>0</v>
      </c>
      <c r="D21" s="40">
        <v>314340.99</v>
      </c>
      <c r="E21" s="28">
        <v>202433.15</v>
      </c>
      <c r="F21" s="40">
        <v>0</v>
      </c>
      <c r="G21" s="28">
        <v>148059.04999999999</v>
      </c>
      <c r="H21" s="28">
        <v>40931.25</v>
      </c>
      <c r="I21" s="41">
        <v>294125</v>
      </c>
    </row>
    <row r="22" spans="1:9" x14ac:dyDescent="0.25">
      <c r="A22" s="35" t="s">
        <v>22</v>
      </c>
      <c r="B22" s="39">
        <v>597158.40000000002</v>
      </c>
      <c r="C22" s="28">
        <v>0</v>
      </c>
      <c r="D22" s="40">
        <v>0</v>
      </c>
      <c r="E22" s="28">
        <v>277158.40000000002</v>
      </c>
      <c r="F22" s="40">
        <v>0</v>
      </c>
      <c r="G22" s="28">
        <v>218000</v>
      </c>
      <c r="H22" s="28">
        <v>0</v>
      </c>
      <c r="I22" s="41">
        <v>102000</v>
      </c>
    </row>
    <row r="23" spans="1:9" x14ac:dyDescent="0.25">
      <c r="A23" s="35" t="s">
        <v>23</v>
      </c>
      <c r="B23" s="39">
        <v>156171</v>
      </c>
      <c r="C23" s="28">
        <v>0</v>
      </c>
      <c r="D23" s="40">
        <v>0</v>
      </c>
      <c r="E23" s="28">
        <v>156171</v>
      </c>
      <c r="F23" s="40">
        <v>0</v>
      </c>
      <c r="G23" s="28">
        <v>0</v>
      </c>
      <c r="H23" s="28">
        <v>0</v>
      </c>
      <c r="I23" s="41">
        <v>0</v>
      </c>
    </row>
    <row r="24" spans="1:9" x14ac:dyDescent="0.25">
      <c r="A24" s="35" t="s">
        <v>24</v>
      </c>
      <c r="B24" s="39">
        <v>2929502.17</v>
      </c>
      <c r="C24" s="28">
        <v>0</v>
      </c>
      <c r="D24" s="40">
        <v>282136</v>
      </c>
      <c r="E24" s="28">
        <v>723368.5</v>
      </c>
      <c r="F24" s="40">
        <v>41418</v>
      </c>
      <c r="G24" s="28">
        <v>358600</v>
      </c>
      <c r="H24" s="28">
        <v>986255.67</v>
      </c>
      <c r="I24" s="41">
        <v>537724</v>
      </c>
    </row>
    <row r="25" spans="1:9" x14ac:dyDescent="0.25">
      <c r="A25" s="35" t="s">
        <v>25</v>
      </c>
      <c r="B25" s="39">
        <v>3132642.15</v>
      </c>
      <c r="C25" s="28">
        <v>0</v>
      </c>
      <c r="D25" s="40">
        <v>591232.43000000005</v>
      </c>
      <c r="E25" s="28">
        <v>452778.88</v>
      </c>
      <c r="F25" s="40">
        <v>879560.21</v>
      </c>
      <c r="G25" s="28">
        <v>412757.92</v>
      </c>
      <c r="H25" s="28">
        <v>375706.55</v>
      </c>
      <c r="I25" s="41">
        <v>420606.16</v>
      </c>
    </row>
    <row r="26" spans="1:9" x14ac:dyDescent="0.25">
      <c r="A26" s="35" t="s">
        <v>26</v>
      </c>
      <c r="B26" s="39">
        <v>766975.95</v>
      </c>
      <c r="C26" s="28">
        <v>0</v>
      </c>
      <c r="D26" s="40">
        <v>129195.9</v>
      </c>
      <c r="E26" s="28">
        <v>0</v>
      </c>
      <c r="F26" s="40">
        <v>0</v>
      </c>
      <c r="G26" s="28">
        <v>381900.22</v>
      </c>
      <c r="H26" s="28">
        <v>30000</v>
      </c>
      <c r="I26" s="41">
        <v>225879.83</v>
      </c>
    </row>
    <row r="27" spans="1:9" x14ac:dyDescent="0.25">
      <c r="A27" s="35" t="s">
        <v>27</v>
      </c>
      <c r="B27" s="39">
        <v>7367533.5999999996</v>
      </c>
      <c r="C27" s="28">
        <v>0</v>
      </c>
      <c r="D27" s="40">
        <v>1246058.8400000001</v>
      </c>
      <c r="E27" s="28">
        <v>2122620</v>
      </c>
      <c r="F27" s="40">
        <v>242836</v>
      </c>
      <c r="G27" s="28">
        <v>2901053.25</v>
      </c>
      <c r="H27" s="28">
        <v>409980</v>
      </c>
      <c r="I27" s="41">
        <v>444985.51</v>
      </c>
    </row>
    <row r="28" spans="1:9" x14ac:dyDescent="0.25">
      <c r="A28" s="35" t="s">
        <v>28</v>
      </c>
      <c r="B28" s="39">
        <v>3168722.35</v>
      </c>
      <c r="C28" s="28">
        <v>0</v>
      </c>
      <c r="D28" s="40">
        <v>418569.6</v>
      </c>
      <c r="E28" s="28">
        <v>23954</v>
      </c>
      <c r="F28" s="40">
        <v>871644.92</v>
      </c>
      <c r="G28" s="28">
        <v>1105444.99</v>
      </c>
      <c r="H28" s="28">
        <v>107185.3</v>
      </c>
      <c r="I28" s="41">
        <v>641923.54</v>
      </c>
    </row>
    <row r="29" spans="1:9" x14ac:dyDescent="0.25">
      <c r="A29" s="34" t="s">
        <v>29</v>
      </c>
      <c r="B29" s="39">
        <v>7436960.8399999999</v>
      </c>
      <c r="C29" s="28">
        <v>0</v>
      </c>
      <c r="D29" s="40">
        <v>1240849.01</v>
      </c>
      <c r="E29" s="28">
        <v>419898</v>
      </c>
      <c r="F29" s="40">
        <v>1288360.28</v>
      </c>
      <c r="G29" s="28">
        <v>1064048.3</v>
      </c>
      <c r="H29" s="28">
        <v>2746789.58</v>
      </c>
      <c r="I29" s="41">
        <v>677015.67</v>
      </c>
    </row>
    <row r="30" spans="1:9" x14ac:dyDescent="0.25">
      <c r="A30" s="35" t="s">
        <v>30</v>
      </c>
      <c r="B30" s="39">
        <v>381270.79</v>
      </c>
      <c r="C30" s="28">
        <v>0</v>
      </c>
      <c r="D30" s="40">
        <v>50142</v>
      </c>
      <c r="E30" s="28">
        <v>9198</v>
      </c>
      <c r="F30" s="40">
        <v>0</v>
      </c>
      <c r="G30" s="28">
        <v>208610.79</v>
      </c>
      <c r="H30" s="28">
        <v>28320</v>
      </c>
      <c r="I30" s="41">
        <v>85000</v>
      </c>
    </row>
    <row r="31" spans="1:9" x14ac:dyDescent="0.25">
      <c r="A31" s="35" t="s">
        <v>31</v>
      </c>
      <c r="B31" s="39">
        <v>1196284.8700000001</v>
      </c>
      <c r="C31" s="28">
        <v>0</v>
      </c>
      <c r="D31" s="40">
        <v>0</v>
      </c>
      <c r="E31" s="28">
        <v>0</v>
      </c>
      <c r="F31" s="40">
        <v>0</v>
      </c>
      <c r="G31" s="28">
        <v>116288</v>
      </c>
      <c r="H31" s="28">
        <v>997406.8</v>
      </c>
      <c r="I31" s="41">
        <v>82590.070000000007</v>
      </c>
    </row>
    <row r="32" spans="1:9" x14ac:dyDescent="0.25">
      <c r="A32" s="35" t="s">
        <v>32</v>
      </c>
      <c r="B32" s="39">
        <v>644007.97</v>
      </c>
      <c r="C32" s="28">
        <v>0</v>
      </c>
      <c r="D32" s="40">
        <v>181483.99</v>
      </c>
      <c r="E32" s="28">
        <v>0</v>
      </c>
      <c r="F32" s="40">
        <v>132452.51999999999</v>
      </c>
      <c r="G32" s="28">
        <v>35724.5</v>
      </c>
      <c r="H32" s="28">
        <v>236046.96</v>
      </c>
      <c r="I32" s="41">
        <v>58300</v>
      </c>
    </row>
    <row r="33" spans="1:9" x14ac:dyDescent="0.25">
      <c r="A33" s="35" t="s">
        <v>33</v>
      </c>
      <c r="B33" s="39">
        <v>0</v>
      </c>
      <c r="C33" s="28">
        <v>0</v>
      </c>
      <c r="D33" s="40">
        <v>0</v>
      </c>
      <c r="E33" s="28">
        <v>0</v>
      </c>
      <c r="F33" s="40">
        <v>0</v>
      </c>
      <c r="G33" s="28">
        <v>0</v>
      </c>
      <c r="H33" s="28">
        <v>0</v>
      </c>
      <c r="I33" s="41">
        <v>0</v>
      </c>
    </row>
    <row r="34" spans="1:9" x14ac:dyDescent="0.25">
      <c r="A34" s="35" t="s">
        <v>34</v>
      </c>
      <c r="B34" s="39">
        <v>324</v>
      </c>
      <c r="C34" s="28">
        <v>0</v>
      </c>
      <c r="D34" s="40">
        <v>0</v>
      </c>
      <c r="E34" s="28">
        <v>0</v>
      </c>
      <c r="F34" s="40">
        <v>324</v>
      </c>
      <c r="G34" s="28">
        <v>0</v>
      </c>
      <c r="H34" s="28">
        <v>0</v>
      </c>
      <c r="I34" s="41">
        <v>0</v>
      </c>
    </row>
    <row r="35" spans="1:9" x14ac:dyDescent="0.25">
      <c r="A35" s="35" t="s">
        <v>35</v>
      </c>
      <c r="B35" s="39">
        <v>198802.98</v>
      </c>
      <c r="C35" s="28">
        <v>0</v>
      </c>
      <c r="D35" s="40">
        <v>151106.07999999999</v>
      </c>
      <c r="E35" s="28">
        <v>0</v>
      </c>
      <c r="F35" s="40">
        <v>12107.98</v>
      </c>
      <c r="G35" s="28">
        <v>17995</v>
      </c>
      <c r="H35" s="28">
        <v>17593.919999999998</v>
      </c>
      <c r="I35" s="41">
        <v>0</v>
      </c>
    </row>
    <row r="36" spans="1:9" x14ac:dyDescent="0.25">
      <c r="A36" s="35" t="s">
        <v>36</v>
      </c>
      <c r="B36" s="39">
        <v>2501115.7599999998</v>
      </c>
      <c r="C36" s="28">
        <v>0</v>
      </c>
      <c r="D36" s="40">
        <v>485000</v>
      </c>
      <c r="E36" s="28">
        <v>397500</v>
      </c>
      <c r="F36" s="40">
        <v>381144</v>
      </c>
      <c r="G36" s="28">
        <v>365199.25</v>
      </c>
      <c r="H36" s="28">
        <v>484772.51</v>
      </c>
      <c r="I36" s="41">
        <v>387500</v>
      </c>
    </row>
    <row r="37" spans="1:9" x14ac:dyDescent="0.25">
      <c r="A37" s="35" t="s">
        <v>37</v>
      </c>
      <c r="B37" s="39">
        <v>2515154.4700000002</v>
      </c>
      <c r="C37" s="28">
        <v>0</v>
      </c>
      <c r="D37" s="40">
        <v>373116.94</v>
      </c>
      <c r="E37" s="28">
        <v>13200</v>
      </c>
      <c r="F37" s="40">
        <v>762331.78</v>
      </c>
      <c r="G37" s="28">
        <v>320230.76</v>
      </c>
      <c r="H37" s="28">
        <v>982649.39</v>
      </c>
      <c r="I37" s="41">
        <v>63625.599999999999</v>
      </c>
    </row>
    <row r="38" spans="1:9" x14ac:dyDescent="0.25">
      <c r="A38" s="34" t="s">
        <v>38</v>
      </c>
      <c r="B38" s="39">
        <v>425095</v>
      </c>
      <c r="C38" s="28">
        <v>0</v>
      </c>
      <c r="D38" s="40">
        <v>183972.5</v>
      </c>
      <c r="E38" s="28">
        <v>44000</v>
      </c>
      <c r="F38" s="40">
        <v>0</v>
      </c>
      <c r="G38" s="28">
        <v>98592.5</v>
      </c>
      <c r="H38" s="28">
        <v>0</v>
      </c>
      <c r="I38" s="41">
        <v>98530</v>
      </c>
    </row>
    <row r="39" spans="1:9" x14ac:dyDescent="0.25">
      <c r="A39" s="35" t="s">
        <v>39</v>
      </c>
      <c r="B39" s="39">
        <v>425095</v>
      </c>
      <c r="C39" s="28">
        <v>0</v>
      </c>
      <c r="D39" s="40">
        <v>183972.5</v>
      </c>
      <c r="E39" s="28">
        <v>44000</v>
      </c>
      <c r="F39" s="40">
        <v>0</v>
      </c>
      <c r="G39" s="28">
        <v>98592.5</v>
      </c>
      <c r="H39" s="28">
        <v>0</v>
      </c>
      <c r="I39" s="41">
        <v>98530</v>
      </c>
    </row>
    <row r="40" spans="1:9" x14ac:dyDescent="0.25">
      <c r="A40" s="34" t="s">
        <v>40</v>
      </c>
      <c r="B40" s="39">
        <v>25835858.600000001</v>
      </c>
      <c r="C40" s="28">
        <v>0</v>
      </c>
      <c r="D40" s="40">
        <v>498705.48</v>
      </c>
      <c r="E40" s="28">
        <v>14608528.060000001</v>
      </c>
      <c r="F40" s="40">
        <v>2524708.3199999998</v>
      </c>
      <c r="G40" s="28">
        <v>1542775.41</v>
      </c>
      <c r="H40" s="28">
        <v>2061250.34</v>
      </c>
      <c r="I40" s="41">
        <v>4599890.99</v>
      </c>
    </row>
    <row r="41" spans="1:9" x14ac:dyDescent="0.25">
      <c r="A41" s="35" t="s">
        <v>41</v>
      </c>
      <c r="B41" s="39">
        <v>18068026.699999999</v>
      </c>
      <c r="C41" s="28">
        <v>0</v>
      </c>
      <c r="D41" s="40">
        <v>320033.82</v>
      </c>
      <c r="E41" s="28">
        <v>10369909.279999999</v>
      </c>
      <c r="F41" s="40">
        <v>751973.24</v>
      </c>
      <c r="G41" s="28">
        <v>1364103.75</v>
      </c>
      <c r="H41" s="28">
        <v>662115.62</v>
      </c>
      <c r="I41" s="41">
        <v>4599890.99</v>
      </c>
    </row>
    <row r="42" spans="1:9" x14ac:dyDescent="0.25">
      <c r="A42" s="35" t="s">
        <v>42</v>
      </c>
      <c r="B42" s="39">
        <v>37150.74</v>
      </c>
      <c r="C42" s="28">
        <v>0</v>
      </c>
      <c r="D42" s="40">
        <v>0</v>
      </c>
      <c r="E42" s="28">
        <v>0</v>
      </c>
      <c r="F42" s="40">
        <v>27997.22</v>
      </c>
      <c r="G42" s="28">
        <v>0</v>
      </c>
      <c r="H42" s="28">
        <v>9153.52</v>
      </c>
      <c r="I42" s="41">
        <v>0</v>
      </c>
    </row>
    <row r="43" spans="1:9" x14ac:dyDescent="0.25">
      <c r="A43" s="35" t="s">
        <v>43</v>
      </c>
      <c r="B43" s="39">
        <v>0</v>
      </c>
      <c r="C43" s="28">
        <v>0</v>
      </c>
      <c r="D43" s="40">
        <v>0</v>
      </c>
      <c r="E43" s="28">
        <v>0</v>
      </c>
      <c r="F43" s="40">
        <v>0</v>
      </c>
      <c r="G43" s="28">
        <v>0</v>
      </c>
      <c r="H43" s="28">
        <v>0</v>
      </c>
      <c r="I43" s="41">
        <v>0</v>
      </c>
    </row>
    <row r="44" spans="1:9" x14ac:dyDescent="0.25">
      <c r="A44" s="35" t="s">
        <v>44</v>
      </c>
      <c r="B44" s="39">
        <v>0</v>
      </c>
      <c r="C44" s="28">
        <v>0</v>
      </c>
      <c r="D44" s="40">
        <v>0</v>
      </c>
      <c r="E44" s="28">
        <v>0</v>
      </c>
      <c r="F44" s="40">
        <v>0</v>
      </c>
      <c r="G44" s="28">
        <v>0</v>
      </c>
      <c r="H44" s="28">
        <v>0</v>
      </c>
      <c r="I44" s="41">
        <v>0</v>
      </c>
    </row>
    <row r="45" spans="1:9" x14ac:dyDescent="0.25">
      <c r="A45" s="35" t="s">
        <v>45</v>
      </c>
      <c r="B45" s="39">
        <v>4192843.23</v>
      </c>
      <c r="C45" s="28">
        <v>0</v>
      </c>
      <c r="D45" s="40">
        <v>0</v>
      </c>
      <c r="E45" s="28">
        <v>4007929.57</v>
      </c>
      <c r="F45" s="40">
        <v>35482.6</v>
      </c>
      <c r="G45" s="28">
        <v>0</v>
      </c>
      <c r="H45" s="28">
        <v>149431.06</v>
      </c>
      <c r="I45" s="41">
        <v>0</v>
      </c>
    </row>
    <row r="46" spans="1:9" x14ac:dyDescent="0.25">
      <c r="A46" s="35" t="s">
        <v>46</v>
      </c>
      <c r="B46" s="39">
        <v>94447.2</v>
      </c>
      <c r="C46" s="28">
        <v>0</v>
      </c>
      <c r="D46" s="40">
        <v>0</v>
      </c>
      <c r="E46" s="28">
        <v>0</v>
      </c>
      <c r="F46" s="40">
        <v>94447.2</v>
      </c>
      <c r="G46" s="28">
        <v>0</v>
      </c>
      <c r="H46" s="28">
        <v>0</v>
      </c>
      <c r="I46" s="41">
        <v>0</v>
      </c>
    </row>
    <row r="47" spans="1:9" x14ac:dyDescent="0.25">
      <c r="A47" s="35" t="s">
        <v>47</v>
      </c>
      <c r="B47" s="39">
        <v>1790331.31</v>
      </c>
      <c r="C47" s="28">
        <v>0</v>
      </c>
      <c r="D47" s="40">
        <v>178671.66</v>
      </c>
      <c r="E47" s="28">
        <v>230689.21</v>
      </c>
      <c r="F47" s="40">
        <v>0</v>
      </c>
      <c r="G47" s="28">
        <v>178671.66</v>
      </c>
      <c r="H47" s="28">
        <v>1202298.78</v>
      </c>
      <c r="I47" s="41">
        <v>0</v>
      </c>
    </row>
    <row r="48" spans="1:9" x14ac:dyDescent="0.25">
      <c r="A48" s="35" t="s">
        <v>48</v>
      </c>
      <c r="B48" s="39">
        <v>1653059.42</v>
      </c>
      <c r="C48" s="28">
        <v>0</v>
      </c>
      <c r="D48" s="40">
        <v>0</v>
      </c>
      <c r="E48" s="28">
        <v>0</v>
      </c>
      <c r="F48" s="40">
        <v>1614808.06</v>
      </c>
      <c r="G48" s="28">
        <v>0</v>
      </c>
      <c r="H48" s="28">
        <v>38251.360000000001</v>
      </c>
      <c r="I48" s="41">
        <v>0</v>
      </c>
    </row>
    <row r="49" spans="1:9" x14ac:dyDescent="0.25">
      <c r="A49" s="34" t="s">
        <v>49</v>
      </c>
      <c r="B49" s="39">
        <v>159910.07</v>
      </c>
      <c r="C49" s="28">
        <v>0</v>
      </c>
      <c r="D49" s="40">
        <v>0</v>
      </c>
      <c r="E49" s="28">
        <v>0</v>
      </c>
      <c r="F49" s="40">
        <v>0</v>
      </c>
      <c r="G49" s="28">
        <v>159910.07</v>
      </c>
      <c r="H49" s="28">
        <v>0</v>
      </c>
      <c r="I49" s="41">
        <v>0</v>
      </c>
    </row>
    <row r="50" spans="1:9" x14ac:dyDescent="0.25">
      <c r="A50" s="35" t="s">
        <v>50</v>
      </c>
      <c r="B50" s="39">
        <v>159910.07</v>
      </c>
      <c r="C50" s="28">
        <v>0</v>
      </c>
      <c r="D50" s="40">
        <v>0</v>
      </c>
      <c r="E50" s="28">
        <v>0</v>
      </c>
      <c r="F50" s="40">
        <v>0</v>
      </c>
      <c r="G50" s="28">
        <v>159910.07</v>
      </c>
      <c r="H50" s="28">
        <v>0</v>
      </c>
      <c r="I50" s="41">
        <v>0</v>
      </c>
    </row>
    <row r="51" spans="1:9" x14ac:dyDescent="0.25">
      <c r="A51" s="35" t="s">
        <v>51</v>
      </c>
      <c r="B51" s="39">
        <v>0</v>
      </c>
      <c r="C51" s="28">
        <v>0</v>
      </c>
      <c r="D51" s="40">
        <v>0</v>
      </c>
      <c r="E51" s="28">
        <v>0</v>
      </c>
      <c r="F51" s="40">
        <v>0</v>
      </c>
      <c r="G51" s="28">
        <v>0</v>
      </c>
      <c r="H51" s="28">
        <v>0</v>
      </c>
      <c r="I51" s="41">
        <v>0</v>
      </c>
    </row>
    <row r="52" spans="1:9" x14ac:dyDescent="0.25">
      <c r="A52" s="3" t="s">
        <v>82</v>
      </c>
      <c r="B52" s="42">
        <f t="shared" ref="B9:B54" si="0">C52+D52+E52+F52+G52+H52+I52</f>
        <v>0</v>
      </c>
      <c r="C52" s="4">
        <v>0</v>
      </c>
      <c r="D52" s="44"/>
      <c r="E52" s="11"/>
      <c r="F52" s="44"/>
      <c r="G52" s="11"/>
      <c r="H52" s="11"/>
      <c r="I52" s="14">
        <v>0</v>
      </c>
    </row>
    <row r="53" spans="1:9" x14ac:dyDescent="0.25">
      <c r="A53" s="3" t="s">
        <v>83</v>
      </c>
      <c r="B53" s="42">
        <f t="shared" si="0"/>
        <v>0</v>
      </c>
      <c r="C53" s="4">
        <v>0</v>
      </c>
      <c r="D53" s="45"/>
      <c r="E53" s="12"/>
      <c r="F53" s="45"/>
      <c r="G53" s="12"/>
      <c r="H53" s="12"/>
      <c r="I53" s="15"/>
    </row>
    <row r="54" spans="1:9" x14ac:dyDescent="0.25">
      <c r="A54" s="5" t="s">
        <v>84</v>
      </c>
      <c r="B54" s="43">
        <f t="shared" si="0"/>
        <v>0</v>
      </c>
      <c r="C54" s="17">
        <v>0</v>
      </c>
      <c r="D54" s="46"/>
      <c r="E54" s="13"/>
      <c r="F54" s="46"/>
      <c r="G54" s="13"/>
      <c r="H54" s="13"/>
      <c r="I54" s="16"/>
    </row>
    <row r="55" spans="1:9" x14ac:dyDescent="0.25">
      <c r="A55" t="s">
        <v>85</v>
      </c>
      <c r="B55" s="6"/>
      <c r="C55" s="6"/>
    </row>
    <row r="56" spans="1:9" ht="18.75" x14ac:dyDescent="0.3">
      <c r="A56" s="7" t="s">
        <v>86</v>
      </c>
      <c r="E56" s="18"/>
    </row>
    <row r="57" spans="1:9" x14ac:dyDescent="0.25">
      <c r="A57" s="8" t="s">
        <v>87</v>
      </c>
      <c r="E57" s="18"/>
    </row>
    <row r="58" spans="1:9" x14ac:dyDescent="0.25">
      <c r="A58" s="8" t="s">
        <v>101</v>
      </c>
      <c r="E58" s="18"/>
    </row>
    <row r="59" spans="1:9" x14ac:dyDescent="0.25">
      <c r="A59" s="8" t="s">
        <v>102</v>
      </c>
      <c r="E59" s="18"/>
    </row>
    <row r="60" spans="1:9" x14ac:dyDescent="0.25">
      <c r="A60" s="8" t="s">
        <v>103</v>
      </c>
      <c r="E60" s="18"/>
    </row>
    <row r="61" spans="1:9" x14ac:dyDescent="0.25">
      <c r="A61" s="8"/>
    </row>
    <row r="62" spans="1:9" ht="18.75" x14ac:dyDescent="0.3">
      <c r="A62" s="7" t="s">
        <v>88</v>
      </c>
    </row>
    <row r="63" spans="1:9" x14ac:dyDescent="0.25">
      <c r="A63" s="8" t="s">
        <v>89</v>
      </c>
    </row>
    <row r="64" spans="1:9" x14ac:dyDescent="0.25">
      <c r="A64" s="8" t="s">
        <v>90</v>
      </c>
    </row>
    <row r="67" spans="1:8" x14ac:dyDescent="0.25">
      <c r="A67" s="9" t="s">
        <v>91</v>
      </c>
      <c r="B67" s="20"/>
      <c r="C67" s="20"/>
      <c r="G67" s="20" t="s">
        <v>92</v>
      </c>
      <c r="H67" s="20"/>
    </row>
    <row r="68" spans="1:8" x14ac:dyDescent="0.25">
      <c r="A68" s="10" t="s">
        <v>93</v>
      </c>
      <c r="B68" s="19"/>
      <c r="C68" s="19"/>
      <c r="G68" s="19" t="s">
        <v>94</v>
      </c>
      <c r="H68" s="19"/>
    </row>
    <row r="69" spans="1:8" x14ac:dyDescent="0.25">
      <c r="A69" s="10" t="s">
        <v>95</v>
      </c>
      <c r="B69" s="19"/>
      <c r="C69" s="19"/>
      <c r="G69" s="19" t="s">
        <v>96</v>
      </c>
      <c r="H69" s="19"/>
    </row>
  </sheetData>
  <mergeCells count="11">
    <mergeCell ref="G69:H69"/>
    <mergeCell ref="B67:C67"/>
    <mergeCell ref="B68:C68"/>
    <mergeCell ref="B69:C69"/>
    <mergeCell ref="A2:M2"/>
    <mergeCell ref="A3:M3"/>
    <mergeCell ref="A4:M4"/>
    <mergeCell ref="A5:M5"/>
    <mergeCell ref="A6:M6"/>
    <mergeCell ref="G67:H67"/>
    <mergeCell ref="G68:H68"/>
  </mergeCells>
  <pageMargins left="0.7" right="0.7" top="0.75" bottom="0.75" header="0.2" footer="0.2"/>
  <pageSetup fitToHeight="1000" orientation="landscape" r:id="rId1"/>
  <headerFooter>
    <oddHeader>&amp;C
Reporte IGP02&amp;LSistema de Información de la Gestión Financiera
Periodo:2022&amp;REG-004-DEFRD_1524085137641G
08/07/2022 15:06:03
00105074447-SIGEF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1"/>
  <sheetViews>
    <sheetView workbookViewId="0"/>
  </sheetViews>
  <sheetFormatPr baseColWidth="10" defaultColWidth="9.140625" defaultRowHeight="15" x14ac:dyDescent="0.25"/>
  <cols>
    <col min="1" max="1" width="23.42578125" customWidth="1"/>
    <col min="2" max="2" width="117.140625" customWidth="1"/>
  </cols>
  <sheetData>
    <row r="1" spans="1:2" ht="15.75" x14ac:dyDescent="0.25">
      <c r="A1" s="26" t="s">
        <v>52</v>
      </c>
      <c r="B1" s="26"/>
    </row>
    <row r="2" spans="1:2" ht="15.75" x14ac:dyDescent="0.25">
      <c r="A2" s="1" t="s">
        <v>53</v>
      </c>
      <c r="B2" s="2" t="s">
        <v>54</v>
      </c>
    </row>
    <row r="3" spans="1:2" ht="15.75" x14ac:dyDescent="0.25">
      <c r="A3" s="1" t="s">
        <v>55</v>
      </c>
      <c r="B3" s="2" t="s">
        <v>56</v>
      </c>
    </row>
    <row r="4" spans="1:2" ht="15.75" x14ac:dyDescent="0.25">
      <c r="A4" s="1" t="s">
        <v>57</v>
      </c>
      <c r="B4" s="2" t="s">
        <v>58</v>
      </c>
    </row>
    <row r="5" spans="1:2" ht="15.75" x14ac:dyDescent="0.25">
      <c r="A5" s="1" t="s">
        <v>59</v>
      </c>
      <c r="B5" s="2" t="s">
        <v>60</v>
      </c>
    </row>
    <row r="6" spans="1:2" ht="15.75" x14ac:dyDescent="0.25">
      <c r="A6" s="1" t="s">
        <v>61</v>
      </c>
      <c r="B6" s="2" t="s">
        <v>60</v>
      </c>
    </row>
    <row r="7" spans="1:2" ht="15.75" x14ac:dyDescent="0.25">
      <c r="A7" s="1" t="s">
        <v>0</v>
      </c>
      <c r="B7" s="2" t="s">
        <v>62</v>
      </c>
    </row>
    <row r="8" spans="1:2" ht="15.75" x14ac:dyDescent="0.25">
      <c r="A8" s="1" t="s">
        <v>63</v>
      </c>
      <c r="B8" s="2" t="s">
        <v>64</v>
      </c>
    </row>
    <row r="10" spans="1:2" ht="15.75" x14ac:dyDescent="0.25">
      <c r="A10" s="26" t="s">
        <v>65</v>
      </c>
      <c r="B10" s="26"/>
    </row>
    <row r="11" spans="1:2" ht="15.75" x14ac:dyDescent="0.25">
      <c r="A11" s="1" t="s">
        <v>66</v>
      </c>
      <c r="B11" s="2" t="s">
        <v>67</v>
      </c>
    </row>
    <row r="12" spans="1:2" ht="15.75" x14ac:dyDescent="0.25">
      <c r="A12" s="1" t="s">
        <v>68</v>
      </c>
      <c r="B12" s="2" t="s">
        <v>69</v>
      </c>
    </row>
    <row r="13" spans="1:2" ht="15.75" x14ac:dyDescent="0.25">
      <c r="A13" s="1" t="s">
        <v>70</v>
      </c>
      <c r="B13" s="2" t="s">
        <v>71</v>
      </c>
    </row>
    <row r="14" spans="1:2" ht="15.75" x14ac:dyDescent="0.25">
      <c r="A14" s="1" t="s">
        <v>72</v>
      </c>
      <c r="B14" s="2" t="s">
        <v>73</v>
      </c>
    </row>
    <row r="15" spans="1:2" ht="15.75" x14ac:dyDescent="0.25">
      <c r="A15" s="1" t="s">
        <v>72</v>
      </c>
      <c r="B15" s="2" t="s">
        <v>74</v>
      </c>
    </row>
    <row r="16" spans="1:2" ht="15.75" x14ac:dyDescent="0.25">
      <c r="A16" s="1" t="s">
        <v>66</v>
      </c>
      <c r="B16" s="2" t="s">
        <v>75</v>
      </c>
    </row>
    <row r="17" spans="1:2" ht="15.75" x14ac:dyDescent="0.25">
      <c r="A17" s="1" t="s">
        <v>76</v>
      </c>
      <c r="B17" s="2" t="s">
        <v>77</v>
      </c>
    </row>
    <row r="18" spans="1:2" ht="15.75" x14ac:dyDescent="0.25">
      <c r="A18" s="1" t="s">
        <v>66</v>
      </c>
      <c r="B18" s="2" t="s">
        <v>78</v>
      </c>
    </row>
    <row r="19" spans="1:2" ht="15.75" x14ac:dyDescent="0.25">
      <c r="A19" s="1" t="s">
        <v>66</v>
      </c>
      <c r="B19" s="2" t="s">
        <v>79</v>
      </c>
    </row>
    <row r="20" spans="1:2" ht="15.75" x14ac:dyDescent="0.25">
      <c r="A20" s="1" t="s">
        <v>80</v>
      </c>
      <c r="B20" s="2" t="s">
        <v>81</v>
      </c>
    </row>
    <row r="21" spans="1:2" ht="15.75" x14ac:dyDescent="0.25">
      <c r="A21" s="1"/>
      <c r="B21" s="2"/>
    </row>
  </sheetData>
  <mergeCells count="2">
    <mergeCell ref="A1:B1"/>
    <mergeCell ref="A10:B10"/>
  </mergeCells>
  <pageMargins left="0.7" right="0.7" top="0.75" bottom="0.75" header="0.2" footer="0.2"/>
  <pageSetup fitToHeight="1000" orientation="landscape"/>
  <headerFooter>
    <oddHeader>&amp;C
Reporte IGP02&amp;LSistema de Información de la Gestión Financiera
Periodo:2022&amp;REG-004-DEFRD_1524085137641G
08/07/2022 15:06:03
00105074447-SIGEF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RefCCPCuenta</vt:lpstr>
      <vt:lpstr>Definicion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Zunilda Pérez</cp:lastModifiedBy>
  <dcterms:created xsi:type="dcterms:W3CDTF">2022-07-08T19:06:03Z</dcterms:created>
  <dcterms:modified xsi:type="dcterms:W3CDTF">2022-08-03T23:07:14Z</dcterms:modified>
</cp:coreProperties>
</file>